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ktualni prehodi\OBČINA MIRNA PEČ IN IVANČNA GORICA SKUPAJ\MIRNA PEČ IN POSTAJALIŠČE POLŽEVO\"/>
    </mc:Choice>
  </mc:AlternateContent>
  <xr:revisionPtr revIDLastSave="0" documentId="8_{9050A80F-534E-4C96-A24B-D11C0D63A9BB}" xr6:coauthVersionLast="36" xr6:coauthVersionMax="36" xr10:uidLastSave="{00000000-0000-0000-0000-000000000000}"/>
  <bookViews>
    <workbookView xWindow="0" yWindow="0" windowWidth="28800" windowHeight="11925" xr2:uid="{B7766FB9-E30B-4049-A70C-5B17A44CB9B1}"/>
  </bookViews>
  <sheets>
    <sheet name="Sklop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4" i="1"/>
  <c r="F12" i="1"/>
  <c r="F10" i="1"/>
  <c r="F18" i="1" l="1"/>
  <c r="F19" i="1" s="1"/>
  <c r="F20" i="1" s="1"/>
</calcChain>
</file>

<file path=xl/sharedStrings.xml><?xml version="1.0" encoding="utf-8"?>
<sst xmlns="http://schemas.openxmlformats.org/spreadsheetml/2006/main" count="31" uniqueCount="28">
  <si>
    <t>SPECIFIKACIJA PONUDBE</t>
  </si>
  <si>
    <t xml:space="preserve">Izvedbeni načrt za ureditev zavarovanja na nivojskem prehodu Postajališče Polževo na železniški progi št. 80 d.m. - Metlika - Ljubljana		</t>
  </si>
  <si>
    <t>PREDVIDENA DELA</t>
  </si>
  <si>
    <t>KOLIČINA</t>
  </si>
  <si>
    <t>ENOTA</t>
  </si>
  <si>
    <t>CENA</t>
  </si>
  <si>
    <t>ZNESEK</t>
  </si>
  <si>
    <t xml:space="preserve">I. Pregled obstoječega stanja in pridobivanje podatkov </t>
  </si>
  <si>
    <t>Pregled dokumentacije in pridobivanje podatkov, ogled na terenu</t>
  </si>
  <si>
    <t>kpl</t>
  </si>
  <si>
    <t>II. Izdelava IzN za zavarovanje nivojskega prehoda Postajališče Polževo</t>
  </si>
  <si>
    <t>Izdelava izvedbenega načrta (IzN) za izvedbo zavarovanja s signalnovarnostno napravo na nivojskem prehodu  Postajališče Polževo, na železniški progi št. 80 d.m. - Metlika - Ljubljana</t>
  </si>
  <si>
    <t>III. Izvedba verifikacije po TSI in nacionalni zakonodaji</t>
  </si>
  <si>
    <t>Izvedba verifikacije skladnosti z zahtevami interoperabilnosti (TSI) s strani priglašenega organa (notified body - NoBo) ter izvedba verifikacije skladnosti izvedbe postopka verifikacije podsistemov v železniškem prometu na nacionalni ravni s strani imenovanega organa (designated body - DeBo).</t>
  </si>
  <si>
    <t>IV. Materialni stroški</t>
  </si>
  <si>
    <t xml:space="preserve">Izdelava dokumentacije v tiskani in digitalni obliki </t>
  </si>
  <si>
    <t>SKUPAJ (brez DDV)</t>
  </si>
  <si>
    <t xml:space="preserve">DDV </t>
  </si>
  <si>
    <t>SKUPAJ (z DDV)</t>
  </si>
  <si>
    <t>1.</t>
  </si>
  <si>
    <t>Ponudbena cena je fiksna. Opravljena dela izvajalec obračuna z izstavitvijo računa oz. začasnih računov</t>
  </si>
  <si>
    <t>na podlagi dejansko opravljenega dela potrjenega s strani naročnika oz. inženirja.</t>
  </si>
  <si>
    <t>2.</t>
  </si>
  <si>
    <t>Vsi stroški za izvedbo obveznosti po predloženi projektni nalogi, ki niso posebej specificirani v ponudbenem</t>
  </si>
  <si>
    <t xml:space="preserve">predračunu, so zajeti v enotnih cenah ponudbenega predračuna. </t>
  </si>
  <si>
    <t>3.</t>
  </si>
  <si>
    <t xml:space="preserve">Ponudniki morajo vnašati znesek "cene enote" na dve decimalki natančno, da bo izračun pravilen. </t>
  </si>
  <si>
    <t>žig in podpis ponudnika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</si>
</sst>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ahoma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mediumGray">
        <fgColor rgb="FF000000"/>
        <bgColor rgb="FF5A5A5A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164" fontId="2" fillId="0" borderId="0" xfId="0" applyNumberFormat="1" applyFont="1"/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0" borderId="0" xfId="0" applyFont="1"/>
    <xf numFmtId="0" fontId="9" fillId="0" borderId="11" xfId="0" applyFont="1" applyBorder="1"/>
    <xf numFmtId="0" fontId="8" fillId="0" borderId="12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FBD2-2BE6-4803-ACCA-982145224AB5}">
  <dimension ref="A3:L33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4.28515625" style="3" customWidth="1"/>
    <col min="2" max="2" width="34.42578125" style="3" customWidth="1"/>
    <col min="3" max="3" width="10.7109375" style="3" customWidth="1"/>
    <col min="4" max="4" width="9.7109375" style="3" customWidth="1"/>
    <col min="5" max="5" width="14.28515625" style="3" customWidth="1"/>
    <col min="6" max="6" width="13.28515625" style="3" customWidth="1"/>
    <col min="7" max="7" width="9.140625" style="3"/>
    <col min="8" max="8" width="13.42578125" style="3" bestFit="1" customWidth="1"/>
    <col min="9" max="9" width="15.42578125" style="3" bestFit="1" customWidth="1"/>
    <col min="10" max="10" width="9.140625" style="3"/>
    <col min="11" max="11" width="13.140625" style="3" bestFit="1" customWidth="1"/>
    <col min="12" max="12" width="14.42578125" style="3" bestFit="1" customWidth="1"/>
    <col min="13" max="14" width="11.7109375" style="3" bestFit="1" customWidth="1"/>
    <col min="15" max="16384" width="9.140625" style="3"/>
  </cols>
  <sheetData>
    <row r="3" spans="1:12" ht="15" x14ac:dyDescent="0.25">
      <c r="A3" s="1" t="s">
        <v>0</v>
      </c>
      <c r="B3" s="1"/>
      <c r="C3" s="1"/>
      <c r="D3" s="1"/>
      <c r="E3" s="1"/>
      <c r="F3" s="2"/>
    </row>
    <row r="4" spans="1:12" ht="12.75" customHeight="1" x14ac:dyDescent="0.2">
      <c r="A4" s="4" t="s">
        <v>1</v>
      </c>
      <c r="B4" s="4"/>
      <c r="C4" s="4"/>
      <c r="D4" s="4"/>
      <c r="E4" s="4"/>
      <c r="F4" s="4"/>
    </row>
    <row r="5" spans="1:12" ht="12.75" customHeight="1" x14ac:dyDescent="0.2">
      <c r="A5" s="4"/>
      <c r="B5" s="4"/>
      <c r="C5" s="4"/>
      <c r="D5" s="4"/>
      <c r="E5" s="4"/>
      <c r="F5" s="4"/>
    </row>
    <row r="6" spans="1:12" ht="14.25" x14ac:dyDescent="0.2">
      <c r="A6" s="5"/>
      <c r="B6" s="5"/>
      <c r="C6" s="5"/>
      <c r="D6" s="5"/>
      <c r="E6" s="5"/>
      <c r="G6" s="6"/>
    </row>
    <row r="7" spans="1:12" ht="13.5" thickBot="1" x14ac:dyDescent="0.25">
      <c r="A7" s="7"/>
      <c r="B7" s="7"/>
      <c r="C7" s="7"/>
      <c r="D7" s="7"/>
      <c r="E7" s="7"/>
      <c r="F7" s="7"/>
    </row>
    <row r="8" spans="1:12" ht="13.5" customHeight="1" thickBot="1" x14ac:dyDescent="0.25">
      <c r="A8" s="8" t="s">
        <v>2</v>
      </c>
      <c r="B8" s="9"/>
      <c r="C8" s="10" t="s">
        <v>3</v>
      </c>
      <c r="D8" s="10" t="s">
        <v>4</v>
      </c>
      <c r="E8" s="10" t="s">
        <v>5</v>
      </c>
      <c r="F8" s="10" t="s">
        <v>6</v>
      </c>
    </row>
    <row r="9" spans="1:12" ht="13.5" thickBot="1" x14ac:dyDescent="0.25">
      <c r="A9" s="11"/>
      <c r="B9" s="12" t="s">
        <v>7</v>
      </c>
      <c r="C9" s="13"/>
      <c r="D9" s="13"/>
      <c r="E9" s="13"/>
      <c r="F9" s="14"/>
    </row>
    <row r="10" spans="1:12" ht="29.25" customHeight="1" thickBot="1" x14ac:dyDescent="0.25">
      <c r="A10" s="15" t="s">
        <v>8</v>
      </c>
      <c r="B10" s="16"/>
      <c r="C10" s="17">
        <v>1</v>
      </c>
      <c r="D10" s="17" t="s">
        <v>9</v>
      </c>
      <c r="E10" s="18">
        <v>0</v>
      </c>
      <c r="F10" s="19">
        <f>C10*E10</f>
        <v>0</v>
      </c>
    </row>
    <row r="11" spans="1:12" ht="13.9" customHeight="1" thickBot="1" x14ac:dyDescent="0.25">
      <c r="A11" s="20"/>
      <c r="B11" s="12" t="s">
        <v>10</v>
      </c>
      <c r="C11" s="13"/>
      <c r="D11" s="13"/>
      <c r="E11" s="13"/>
      <c r="F11" s="14"/>
    </row>
    <row r="12" spans="1:12" ht="63" customHeight="1" thickBot="1" x14ac:dyDescent="0.25">
      <c r="A12" s="21" t="s">
        <v>11</v>
      </c>
      <c r="B12" s="22"/>
      <c r="C12" s="17">
        <v>1</v>
      </c>
      <c r="D12" s="17" t="s">
        <v>9</v>
      </c>
      <c r="E12" s="18">
        <v>0</v>
      </c>
      <c r="F12" s="19">
        <f>C12*E12</f>
        <v>0</v>
      </c>
      <c r="G12" s="23"/>
    </row>
    <row r="13" spans="1:12" ht="13.5" customHeight="1" thickBot="1" x14ac:dyDescent="0.25">
      <c r="A13" s="20"/>
      <c r="B13" s="12" t="s">
        <v>12</v>
      </c>
      <c r="C13" s="13"/>
      <c r="D13" s="13"/>
      <c r="E13" s="13"/>
      <c r="F13" s="14"/>
    </row>
    <row r="14" spans="1:12" ht="90" customHeight="1" thickBot="1" x14ac:dyDescent="0.25">
      <c r="A14" s="15" t="s">
        <v>13</v>
      </c>
      <c r="B14" s="16"/>
      <c r="C14" s="17">
        <v>1</v>
      </c>
      <c r="D14" s="17" t="s">
        <v>9</v>
      </c>
      <c r="E14" s="18">
        <v>0</v>
      </c>
      <c r="F14" s="19">
        <f>C14*E14</f>
        <v>0</v>
      </c>
    </row>
    <row r="15" spans="1:12" ht="13.5" thickBot="1" x14ac:dyDescent="0.25">
      <c r="A15" s="11"/>
      <c r="B15" s="12" t="s">
        <v>14</v>
      </c>
      <c r="C15" s="13"/>
      <c r="D15" s="13"/>
      <c r="E15" s="13"/>
      <c r="F15" s="14"/>
      <c r="H15" s="23"/>
    </row>
    <row r="16" spans="1:12" ht="25.5" customHeight="1" thickBot="1" x14ac:dyDescent="0.25">
      <c r="A16" s="15" t="s">
        <v>15</v>
      </c>
      <c r="B16" s="16"/>
      <c r="C16" s="24">
        <v>1</v>
      </c>
      <c r="D16" s="24" t="s">
        <v>9</v>
      </c>
      <c r="E16" s="25">
        <v>0</v>
      </c>
      <c r="F16" s="26">
        <f>C16*E16</f>
        <v>0</v>
      </c>
      <c r="H16" s="27"/>
      <c r="I16" s="28"/>
      <c r="K16" s="29"/>
      <c r="L16" s="23"/>
    </row>
    <row r="17" spans="1:12" ht="15.75" customHeight="1" thickBot="1" x14ac:dyDescent="0.25">
      <c r="A17" s="30"/>
      <c r="B17" s="31"/>
      <c r="C17" s="31"/>
      <c r="D17" s="31"/>
      <c r="E17" s="31"/>
      <c r="F17" s="32"/>
      <c r="H17" s="23"/>
    </row>
    <row r="18" spans="1:12" ht="45" customHeight="1" thickBot="1" x14ac:dyDescent="0.25">
      <c r="A18" s="33" t="s">
        <v>16</v>
      </c>
      <c r="B18" s="34"/>
      <c r="C18" s="35"/>
      <c r="D18" s="36"/>
      <c r="E18" s="37"/>
      <c r="F18" s="19">
        <f>F10+F12+F14+F16</f>
        <v>0</v>
      </c>
      <c r="K18" s="23"/>
      <c r="L18" s="23"/>
    </row>
    <row r="19" spans="1:12" ht="27" customHeight="1" thickBot="1" x14ac:dyDescent="0.25">
      <c r="A19" s="38" t="s">
        <v>17</v>
      </c>
      <c r="B19" s="39"/>
      <c r="C19" s="40"/>
      <c r="D19" s="41"/>
      <c r="E19" s="42"/>
      <c r="F19" s="19">
        <f>ROUND(F18*0.22,2)</f>
        <v>0</v>
      </c>
    </row>
    <row r="20" spans="1:12" ht="13.5" customHeight="1" thickBot="1" x14ac:dyDescent="0.25">
      <c r="A20" s="43" t="s">
        <v>18</v>
      </c>
      <c r="B20" s="44"/>
      <c r="C20" s="40"/>
      <c r="D20" s="41"/>
      <c r="E20" s="42"/>
      <c r="F20" s="19">
        <f>F18+F19</f>
        <v>0</v>
      </c>
    </row>
    <row r="22" spans="1:12" x14ac:dyDescent="0.2">
      <c r="A22" s="45" t="s">
        <v>19</v>
      </c>
      <c r="B22" s="45" t="s">
        <v>20</v>
      </c>
      <c r="C22" s="45"/>
      <c r="D22" s="45"/>
      <c r="E22" s="45"/>
    </row>
    <row r="23" spans="1:12" ht="13.9" customHeight="1" x14ac:dyDescent="0.2">
      <c r="A23" s="45"/>
      <c r="B23" s="45" t="s">
        <v>21</v>
      </c>
      <c r="C23" s="45"/>
      <c r="D23" s="45"/>
      <c r="E23" s="45"/>
    </row>
    <row r="24" spans="1:12" x14ac:dyDescent="0.2">
      <c r="A24" s="45" t="s">
        <v>22</v>
      </c>
      <c r="B24" s="45" t="s">
        <v>23</v>
      </c>
      <c r="C24" s="45"/>
      <c r="D24" s="45"/>
      <c r="E24" s="45"/>
    </row>
    <row r="25" spans="1:12" x14ac:dyDescent="0.2">
      <c r="A25" s="45"/>
      <c r="B25" s="45" t="s">
        <v>24</v>
      </c>
      <c r="C25" s="45"/>
      <c r="D25" s="45"/>
      <c r="E25" s="45"/>
    </row>
    <row r="26" spans="1:12" x14ac:dyDescent="0.2">
      <c r="A26" s="45" t="s">
        <v>25</v>
      </c>
      <c r="B26" s="45" t="s">
        <v>26</v>
      </c>
      <c r="C26" s="45"/>
      <c r="D26" s="45"/>
      <c r="E26" s="45"/>
    </row>
    <row r="27" spans="1:12" x14ac:dyDescent="0.2">
      <c r="A27" s="45"/>
      <c r="B27" s="45"/>
      <c r="C27" s="45"/>
      <c r="D27" s="45"/>
      <c r="E27" s="45"/>
    </row>
    <row r="28" spans="1:12" x14ac:dyDescent="0.2">
      <c r="A28" s="45"/>
      <c r="B28" s="45"/>
      <c r="C28" s="45"/>
      <c r="D28" s="45"/>
      <c r="E28" s="45"/>
    </row>
    <row r="29" spans="1:12" x14ac:dyDescent="0.2">
      <c r="A29" s="45"/>
      <c r="B29" s="45"/>
      <c r="C29" s="45"/>
      <c r="D29" s="45"/>
      <c r="E29" s="45"/>
    </row>
    <row r="30" spans="1:12" x14ac:dyDescent="0.2">
      <c r="A30" s="45"/>
      <c r="B30" s="45"/>
      <c r="C30" s="45"/>
      <c r="D30" s="45"/>
      <c r="E30" s="45"/>
    </row>
    <row r="31" spans="1:12" x14ac:dyDescent="0.2">
      <c r="A31" s="45"/>
      <c r="B31" s="45"/>
      <c r="C31" s="45"/>
      <c r="D31" s="45"/>
      <c r="E31" s="45"/>
    </row>
    <row r="32" spans="1:12" x14ac:dyDescent="0.2">
      <c r="A32" s="45"/>
      <c r="B32" s="45"/>
      <c r="C32" s="46"/>
      <c r="D32" s="46"/>
      <c r="E32" s="46"/>
    </row>
    <row r="33" spans="1:5" x14ac:dyDescent="0.2">
      <c r="A33" s="45"/>
      <c r="B33" s="45"/>
      <c r="C33" s="47" t="s">
        <v>27</v>
      </c>
      <c r="D33" s="47"/>
      <c r="E33" s="47"/>
    </row>
  </sheetData>
  <sheetProtection algorithmName="SHA-512" hashValue="O1TwqAt4Uv27MPElfh9NSgnlhZkZxq3rvu/pwPa945yOoQKCP13qugKv8bf43efw/bsiHkJ1kUdaxn3aReykgQ==" saltValue="c52AFKZozNmp1fEujiU7Ug==" spinCount="100000" sheet="1" objects="1" scenarios="1" selectLockedCells="1"/>
  <mergeCells count="18">
    <mergeCell ref="A19:B19"/>
    <mergeCell ref="C19:E19"/>
    <mergeCell ref="A20:B20"/>
    <mergeCell ref="C20:E20"/>
    <mergeCell ref="C33:E33"/>
    <mergeCell ref="A12:B12"/>
    <mergeCell ref="B13:F13"/>
    <mergeCell ref="A14:B14"/>
    <mergeCell ref="B15:F15"/>
    <mergeCell ref="A16:B16"/>
    <mergeCell ref="A18:B18"/>
    <mergeCell ref="D18:E18"/>
    <mergeCell ref="A3:F3"/>
    <mergeCell ref="A4:F5"/>
    <mergeCell ref="A8:B8"/>
    <mergeCell ref="B9:F9"/>
    <mergeCell ref="A10:B10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Sklop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Pifer</dc:creator>
  <cp:lastModifiedBy>Mateja Pifer</cp:lastModifiedBy>
  <dcterms:created xsi:type="dcterms:W3CDTF">2024-05-24T09:11:52Z</dcterms:created>
  <dcterms:modified xsi:type="dcterms:W3CDTF">2024-05-24T09:13:41Z</dcterms:modified>
</cp:coreProperties>
</file>